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20955" windowHeight="97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38" i="1"/>
  <c r="I38"/>
  <c r="H38"/>
  <c r="G38"/>
  <c r="F38"/>
</calcChain>
</file>

<file path=xl/sharedStrings.xml><?xml version="1.0" encoding="utf-8"?>
<sst xmlns="http://schemas.openxmlformats.org/spreadsheetml/2006/main" count="119" uniqueCount="118">
  <si>
    <t>Муниципальные автономные учреждения</t>
  </si>
  <si>
    <t>Старооскольского городского округа</t>
  </si>
  <si>
    <t>№                 п/п</t>
  </si>
  <si>
    <t>Реестр. №</t>
  </si>
  <si>
    <t>ОГРН</t>
  </si>
  <si>
    <t>Наименование юридического лица</t>
  </si>
  <si>
    <t>Адрес</t>
  </si>
  <si>
    <t>Среднеспис.числен.чел.</t>
  </si>
  <si>
    <t>Первоначальная стоимость.руб.</t>
  </si>
  <si>
    <t>Остаточная стоимость,руб.</t>
  </si>
  <si>
    <t>Основ.созд.            юрид.лица</t>
  </si>
  <si>
    <t>Примечание</t>
  </si>
  <si>
    <t>1023102373909 02.04.1997г.</t>
  </si>
  <si>
    <t>Муниципальное автономное учреждение культуры "Дворец культуры "Комсомолец"</t>
  </si>
  <si>
    <t>Белгородская обл.,                         г. Старый Оскол,                        Бульвар Дружбы, д. 1</t>
  </si>
  <si>
    <t>Пост.главы от 19.12.20011г.  №5460</t>
  </si>
  <si>
    <t>1023102363646 13.08.1998г.</t>
  </si>
  <si>
    <t>Муниципальное автономное учреждение культуры "Центр культурного развития "Молодежный"</t>
  </si>
  <si>
    <t>Белгородская обл.,                       г. Старый Оскол,                           м-н Макаренко, д. 7а</t>
  </si>
  <si>
    <t>Пост.главы от 29.11.2011г.         № 5099</t>
  </si>
  <si>
    <t>1023102378705  02.07.1997г.</t>
  </si>
  <si>
    <t>Муниципальное автономное общеобразовательное учреждение "Средняя общеобразовательная школа № 24 с углубленным изучением отдельных предметов" Старооскольского городского округа</t>
  </si>
  <si>
    <t>Белгородская обл.,                            г. Старый Оскол,                            м-н Конева, д. 15а</t>
  </si>
  <si>
    <t>Пост.главы от 15.07.2011г. №3117</t>
  </si>
  <si>
    <t>1023102366210 04.11.1999г.</t>
  </si>
  <si>
    <t>Муниципальное автономное дошкольное образовательное учреждение   детский сад       № 69 "Ладушки"Старооскольского городского округа</t>
  </si>
  <si>
    <t>Белгородская обл.,                          г. Старый Оскол,                            м-н  Солнечный, д. 20</t>
  </si>
  <si>
    <t>Пост.главы от 15.07.2011г. №3116</t>
  </si>
  <si>
    <t>1023102370763 10.02.2000г.</t>
  </si>
  <si>
    <t>Муниципальное автономное дошкольное образовательное учреждение детский сад №73 "Мишутка"Старооскольского городского округа</t>
  </si>
  <si>
    <t>Белгородская обл.,                г.Старый Оскол,                              м-н Лесной, д.19</t>
  </si>
  <si>
    <t>Пост.главы от 18.12.2012г. №4560</t>
  </si>
  <si>
    <t>1023102364493 27.09.1999г.</t>
  </si>
  <si>
    <t>Муниципальное автономное дошкольное образовательное учреждение  детский сад    № 47 "Лесовичок" Старооскольского городского округа</t>
  </si>
  <si>
    <t>Белгородская обл.,                           г. Старый Оскол,                        м-н Космос, д. 7</t>
  </si>
  <si>
    <t>Пост.главы от 26.08.2011г.        № 3839</t>
  </si>
  <si>
    <t>1023102359565 13.01.2015г.</t>
  </si>
  <si>
    <t>Муниципальное автономное учреждение дополнительного образования  "Спортивная  школа олимпийского резерва №1" Старооскольского городского округа</t>
  </si>
  <si>
    <t>Белгородская обл.,                           г. Старый Оскол,                            ул. Коммунистическая, д.7</t>
  </si>
  <si>
    <t>Пост.главы от 01.12.2014г. №4071</t>
  </si>
  <si>
    <t>1023102366759 18.12.2000г.</t>
  </si>
  <si>
    <t>Муниципальное автономное учреждение культуры "Центр культурного развития "Горняк"</t>
  </si>
  <si>
    <t>Белгородская обл.,                          г. Старый Оскол,                            м-н Горняк, д. 7</t>
  </si>
  <si>
    <t>Пост.главы от 19.12.2011г. №5459</t>
  </si>
  <si>
    <t>1023102369652 27.08.2001г.</t>
  </si>
  <si>
    <t>Муниципальное автономное учреждение  дополнительного образования "Спортивная школа олимпийского резерва "Золотые перчатки" Старооскольского городского округа</t>
  </si>
  <si>
    <t>Белгородская обл.,                              г. Старый Оскол,                           м-н Звездный, д.13</t>
  </si>
  <si>
    <t>Пост.главы от 29.12.2014г. №4508</t>
  </si>
  <si>
    <t>1033109211365 30.09.2003г.</t>
  </si>
  <si>
    <t>Муниципальное автономное общеобразовательное учреждение "Средняя общеобразовательная школа №40"</t>
  </si>
  <si>
    <t>Белгородская обл.,                           г. Старый Оскол,                             м-н Восточный, д.51</t>
  </si>
  <si>
    <t>Пост.главы от 29.08.2003г. №3320</t>
  </si>
  <si>
    <t>1063128023023 11.08.2006г.</t>
  </si>
  <si>
    <t>Муниципальное автономное дошкольное образовательное учреждение детский сад №11 "Звёздочка" Старооскольского городского округа</t>
  </si>
  <si>
    <t>Белгородская обл.,                        г.Старый Оскол,                             м-н Королёва, д.21</t>
  </si>
  <si>
    <t>Пост.главы от 18.12.2012г. №4559</t>
  </si>
  <si>
    <t>1063128025245 25.12.2006г.</t>
  </si>
  <si>
    <t>Муниципальное автономное учреждение "Издательский дом "Оскольский край" Старооскольского городского округа</t>
  </si>
  <si>
    <t>Белгородская обл., г.Старый Оскол, м-н Приборостроитель, д. 55</t>
  </si>
  <si>
    <t>1 171 749,76</t>
  </si>
  <si>
    <t>Пост.главы от 20.02.2017г. №450</t>
  </si>
  <si>
    <t>1073128001880 13.04.2007г.</t>
  </si>
  <si>
    <t>Муниципальное автономное учреждение культуры "Центр народных промыслов"</t>
  </si>
  <si>
    <t>Белгородская обл.,                            г. Старый Оскол,                           м-н Рудничный. д.24</t>
  </si>
  <si>
    <t>Пост.главы от 27.02.2015г. №783</t>
  </si>
  <si>
    <t>1083128005234 30.09.2008г.</t>
  </si>
  <si>
    <t>Муниципальное автономное учреждение культуры "Старооскольский зоопарк"</t>
  </si>
  <si>
    <t>Белгородская обл., Старооскольский р-н,                      х. Чумаки, переулок Золотой фазан, д. 2А</t>
  </si>
  <si>
    <t>14406613?40</t>
  </si>
  <si>
    <t>Пост.главы от 19.12.2011г. №5495</t>
  </si>
  <si>
    <t>1083128006312 29.12.2008г.</t>
  </si>
  <si>
    <t>Муниципальное автономное учреждение "Научно-техническое архитектурное бюро"</t>
  </si>
  <si>
    <t>Белгородская обл.,                               г. Старый Оскол,                              ул. Революционная, д. 48</t>
  </si>
  <si>
    <t>Пост.главы от 23.12.2008г. №4502</t>
  </si>
  <si>
    <t>1143128005844 29.10.2014г.</t>
  </si>
  <si>
    <t>Муниципальное автономное учреждение "Центр молодёжных инициатив"</t>
  </si>
  <si>
    <t>Белгородская обл.,                            г. Старый Оскол,                               ул. Ленина, д. 20</t>
  </si>
  <si>
    <t>Пост.главы от 17.10.2014г. №3507</t>
  </si>
  <si>
    <t>1023102357486 07.04.1997г.</t>
  </si>
  <si>
    <t>Муниципальное автономное общеобразовательное учреждение            "Средняя школа №19 - корпус кадет "Виктория" Старооскольского городского округа</t>
  </si>
  <si>
    <t>Белгородская обл., г. Старый Оскол, м-н Рудничный, д.22</t>
  </si>
  <si>
    <t>Пост.главы от 04.09.2015г. №3179</t>
  </si>
  <si>
    <t>1153128004644 15.09.2015г.</t>
  </si>
  <si>
    <t>Муниципальное автономное общеобразовательное учреждение            "Средняя политехническая школа №33"</t>
  </si>
  <si>
    <t>Белгородская обл.,                        г. Старый Оскол,                            м-н Юбилейный, д.10</t>
  </si>
  <si>
    <t>Пост.главы от 22.06.2015г. №2241</t>
  </si>
  <si>
    <t>1153128005194 27.10.2015г.</t>
  </si>
  <si>
    <t>Муниципальное автономное общеобразовательное учреждение "Образовательный комплекс "Лицей №3" имени С.П. Угаровой" Старооскольского городского округа</t>
  </si>
  <si>
    <t>Белгородская обл.,                         г. Старый Оскол,                             м-н Интернациональный, д.1</t>
  </si>
  <si>
    <t>Пост.главы от 11.03.2016г. №835</t>
  </si>
  <si>
    <t>1163123070824 06.07.2015г.</t>
  </si>
  <si>
    <t>Муниципальное автономное учреждение  дополнительного образования "Спортивная школа олимпийского резерва "Виктория" Старооскольского городского округа</t>
  </si>
  <si>
    <t>Белгородская обл., г. Старый Оскол, м-н Надежда, д. 11</t>
  </si>
  <si>
    <t>Поста. главы от 29.06.2016г. №2491</t>
  </si>
  <si>
    <t>1163123076600  04.08.2016г.</t>
  </si>
  <si>
    <t>Муниципальное автономное учреждение "Теннисный центр "ТенХауС"</t>
  </si>
  <si>
    <t xml:space="preserve">Пост. главы от 28.07.2016    №3063 </t>
  </si>
  <si>
    <t>1023102363635  01.07.2016г.</t>
  </si>
  <si>
    <t>Муниципальное автономное общеобразовательное учреждение "Средняя общеобразовательная школа №27 с углубленным изучением отдельных предметов" Старооскольского городского округа</t>
  </si>
  <si>
    <t>Белгородская обл., г. Старый Оскол, м-н Весенний, д. 31</t>
  </si>
  <si>
    <t xml:space="preserve">Пост. главы от 15.06.2016    №2262 </t>
  </si>
  <si>
    <t>1183123021124 16.07.2018г.</t>
  </si>
  <si>
    <t>Муниципальное автономное учреждение "Спортивная школа олимпийского резерва  имени Александра Невского"</t>
  </si>
  <si>
    <t>Белгородская обл., г. Старый Оскол, пр-кт Молодежный, д. 14</t>
  </si>
  <si>
    <t>Пост. администр. от 09.07.2018 №1260</t>
  </si>
  <si>
    <t>1203100012906 от 16.07.2020</t>
  </si>
  <si>
    <t>Муниципальное автономное общеобразовательное учреждение "Центр образования №1 "Академия знаний"  имени Н.П. Шевченко" Старооскольского городского округа</t>
  </si>
  <si>
    <t>Белгородская обл., г. старый Оскол, м-н Степной, №33</t>
  </si>
  <si>
    <t xml:space="preserve">пост. Администрации от 07.07.2020 </t>
  </si>
  <si>
    <t>1233100004609 от 03.04.2023 г.</t>
  </si>
  <si>
    <t>Муниципальное автономное учреждение культуры «Центр современного искусства «Быль»</t>
  </si>
  <si>
    <t>Белгородская область, г. Старый Оскол, м-н  Жукова, д. 38</t>
  </si>
  <si>
    <t>Постат. АСГО от 27.03.2023 г.       № 1521</t>
  </si>
  <si>
    <t xml:space="preserve"> 1233100008877 от 12.07.2023 г. </t>
  </si>
  <si>
    <t>Муниципальное автономное учреждение «Спортивный комплекс игровых видов спорта «Георгиевский»</t>
  </si>
  <si>
    <t>Белгородская область, г Старый Оскол, пр-т Комсомольский, д. 67</t>
  </si>
  <si>
    <t>Постат. АСГО от 27.03.2023 г.       № 1522</t>
  </si>
  <si>
    <t>Итого:</t>
  </si>
</sst>
</file>

<file path=xl/styles.xml><?xml version="1.0" encoding="utf-8"?>
<styleSheet xmlns="http://schemas.openxmlformats.org/spreadsheetml/2006/main">
  <fonts count="8">
    <font>
      <sz val="10"/>
      <color theme="1"/>
      <name val="Arial Cyr"/>
    </font>
    <font>
      <sz val="13"/>
      <name val="Times New Roman"/>
    </font>
    <font>
      <sz val="10"/>
      <name val="Times New Roman"/>
    </font>
    <font>
      <b/>
      <sz val="13"/>
      <name val="Times New Roman"/>
    </font>
    <font>
      <b/>
      <sz val="8"/>
      <name val="Times New Roman"/>
    </font>
    <font>
      <sz val="10"/>
      <name val="Arial Cyr"/>
    </font>
    <font>
      <sz val="8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U39"/>
  <sheetViews>
    <sheetView tabSelected="1" workbookViewId="0">
      <selection activeCell="O13" sqref="O13"/>
    </sheetView>
  </sheetViews>
  <sheetFormatPr defaultRowHeight="12.75" customHeight="1"/>
  <cols>
    <col min="1" max="1" width="3.7109375" style="1" customWidth="1"/>
    <col min="2" max="2" width="6.7109375" style="1" customWidth="1"/>
    <col min="3" max="3" width="12.7109375" style="2" customWidth="1"/>
    <col min="4" max="4" width="32" customWidth="1"/>
    <col min="5" max="5" width="23.140625" customWidth="1"/>
    <col min="6" max="6" width="10.140625" customWidth="1"/>
    <col min="7" max="7" width="17.7109375" customWidth="1"/>
    <col min="8" max="8" width="19" customWidth="1"/>
    <col min="9" max="9" width="12.42578125" customWidth="1"/>
    <col min="10" max="10" width="11.28515625" customWidth="1"/>
  </cols>
  <sheetData>
    <row r="1" spans="1:73" s="3" customFormat="1" ht="23.25" customHeight="1">
      <c r="A1" s="4"/>
      <c r="B1" s="4"/>
      <c r="C1" s="5"/>
      <c r="D1" s="6"/>
      <c r="E1" s="7"/>
      <c r="F1" s="48"/>
      <c r="G1" s="48"/>
      <c r="H1" s="48"/>
      <c r="I1" s="48"/>
      <c r="J1" s="48"/>
    </row>
    <row r="2" spans="1:73" s="3" customFormat="1" ht="36" hidden="1" customHeight="1">
      <c r="A2" s="4"/>
      <c r="B2" s="4"/>
      <c r="C2" s="5"/>
      <c r="D2" s="6"/>
      <c r="E2" s="7"/>
      <c r="F2" s="48"/>
      <c r="G2" s="48"/>
      <c r="H2" s="48"/>
      <c r="I2" s="48"/>
      <c r="J2" s="48"/>
    </row>
    <row r="3" spans="1:73" s="3" customFormat="1" ht="16.5" hidden="1">
      <c r="A3" s="4"/>
      <c r="B3" s="4"/>
      <c r="C3" s="5"/>
      <c r="D3" s="6"/>
      <c r="E3" s="7"/>
      <c r="F3" s="49"/>
      <c r="G3" s="49"/>
      <c r="H3" s="49"/>
      <c r="I3" s="49"/>
      <c r="J3" s="49"/>
    </row>
    <row r="4" spans="1:73" s="3" customFormat="1" ht="16.5">
      <c r="A4" s="4"/>
      <c r="B4" s="4"/>
      <c r="C4" s="5"/>
      <c r="D4" s="6"/>
      <c r="E4" s="7"/>
      <c r="F4" s="49"/>
      <c r="G4" s="49"/>
      <c r="H4" s="49"/>
      <c r="I4" s="49"/>
      <c r="J4" s="49"/>
    </row>
    <row r="5" spans="1:73" s="3" customFormat="1" ht="16.5">
      <c r="A5" s="4"/>
      <c r="B5" s="4"/>
      <c r="C5" s="5"/>
      <c r="D5" s="6"/>
      <c r="E5" s="6"/>
      <c r="F5" s="6"/>
      <c r="G5" s="6"/>
      <c r="H5" s="6"/>
      <c r="I5" s="6"/>
      <c r="J5" s="6"/>
    </row>
    <row r="6" spans="1:73" s="3" customFormat="1" ht="16.5">
      <c r="A6" s="50" t="s">
        <v>0</v>
      </c>
      <c r="B6" s="50"/>
      <c r="C6" s="50"/>
      <c r="D6" s="50"/>
      <c r="E6" s="50"/>
      <c r="F6" s="50"/>
      <c r="G6" s="50"/>
      <c r="H6" s="50"/>
      <c r="I6" s="50"/>
      <c r="J6" s="50"/>
    </row>
    <row r="7" spans="1:73" s="3" customFormat="1" ht="16.5">
      <c r="A7" s="50" t="s">
        <v>1</v>
      </c>
      <c r="B7" s="50"/>
      <c r="C7" s="50"/>
      <c r="D7" s="50"/>
      <c r="E7" s="50"/>
      <c r="F7" s="50"/>
      <c r="G7" s="50"/>
      <c r="H7" s="50"/>
      <c r="I7" s="50"/>
      <c r="J7" s="50"/>
    </row>
    <row r="8" spans="1:73" s="3" customFormat="1" ht="14.25" customHeight="1">
      <c r="A8" s="51"/>
      <c r="B8" s="51"/>
      <c r="C8" s="51"/>
      <c r="D8" s="51"/>
      <c r="E8" s="51"/>
      <c r="F8" s="51"/>
      <c r="G8" s="51"/>
      <c r="H8" s="51"/>
      <c r="I8" s="51"/>
      <c r="J8" s="51"/>
    </row>
    <row r="9" spans="1:73" s="3" customFormat="1" ht="14.25" customHeight="1">
      <c r="A9" s="4"/>
      <c r="B9" s="4"/>
      <c r="C9" s="8"/>
      <c r="D9" s="9"/>
      <c r="E9" s="9"/>
      <c r="F9" s="6"/>
      <c r="G9" s="6"/>
      <c r="H9" s="6"/>
      <c r="I9" s="6"/>
      <c r="J9" s="6"/>
    </row>
    <row r="10" spans="1:73" s="3" customFormat="1" ht="9" customHeight="1">
      <c r="A10" s="4"/>
      <c r="B10" s="4"/>
      <c r="C10" s="8"/>
      <c r="D10" s="9"/>
      <c r="E10" s="9"/>
      <c r="F10" s="6"/>
      <c r="G10" s="6"/>
      <c r="H10" s="6"/>
      <c r="I10" s="6"/>
      <c r="J10" s="6"/>
    </row>
    <row r="11" spans="1:73" s="10" customFormat="1" ht="42.75" customHeight="1">
      <c r="A11" s="11" t="s">
        <v>2</v>
      </c>
      <c r="B11" s="11" t="s">
        <v>3</v>
      </c>
      <c r="C11" s="12" t="s">
        <v>4</v>
      </c>
      <c r="D11" s="13" t="s">
        <v>5</v>
      </c>
      <c r="E11" s="11" t="s">
        <v>6</v>
      </c>
      <c r="F11" s="13" t="s">
        <v>7</v>
      </c>
      <c r="G11" s="13" t="s">
        <v>8</v>
      </c>
      <c r="H11" s="13" t="s">
        <v>9</v>
      </c>
      <c r="I11" s="14" t="s">
        <v>10</v>
      </c>
      <c r="J11" s="11" t="s">
        <v>11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pans="1:73" s="15" customFormat="1" ht="39" customHeight="1">
      <c r="A12" s="16">
        <v>1</v>
      </c>
      <c r="B12" s="16">
        <v>141</v>
      </c>
      <c r="C12" s="17" t="s">
        <v>12</v>
      </c>
      <c r="D12" s="18" t="s">
        <v>13</v>
      </c>
      <c r="E12" s="16" t="s">
        <v>14</v>
      </c>
      <c r="F12" s="18">
        <v>53.8</v>
      </c>
      <c r="G12" s="19">
        <v>207473659.05000001</v>
      </c>
      <c r="H12" s="19">
        <v>67700899</v>
      </c>
      <c r="I12" s="20" t="s">
        <v>15</v>
      </c>
      <c r="J12" s="21"/>
    </row>
    <row r="13" spans="1:73" s="15" customFormat="1" ht="39" customHeight="1">
      <c r="A13" s="16">
        <v>2</v>
      </c>
      <c r="B13" s="16">
        <v>149</v>
      </c>
      <c r="C13" s="17" t="s">
        <v>16</v>
      </c>
      <c r="D13" s="18" t="s">
        <v>17</v>
      </c>
      <c r="E13" s="16" t="s">
        <v>18</v>
      </c>
      <c r="F13" s="18">
        <v>72</v>
      </c>
      <c r="G13" s="19">
        <v>71998663.439999998</v>
      </c>
      <c r="H13" s="19">
        <v>10794868.75</v>
      </c>
      <c r="I13" s="20" t="s">
        <v>19</v>
      </c>
      <c r="J13" s="21"/>
    </row>
    <row r="14" spans="1:73" s="15" customFormat="1" ht="66.75" customHeight="1">
      <c r="A14" s="16">
        <v>3</v>
      </c>
      <c r="B14" s="16">
        <v>220</v>
      </c>
      <c r="C14" s="17" t="s">
        <v>20</v>
      </c>
      <c r="D14" s="18" t="s">
        <v>21</v>
      </c>
      <c r="E14" s="16" t="s">
        <v>22</v>
      </c>
      <c r="F14" s="18">
        <v>134</v>
      </c>
      <c r="G14" s="19">
        <v>120375973.39</v>
      </c>
      <c r="H14" s="19">
        <v>46333589.380000003</v>
      </c>
      <c r="I14" s="20" t="s">
        <v>23</v>
      </c>
      <c r="J14" s="21"/>
    </row>
    <row r="15" spans="1:73" s="15" customFormat="1" ht="46.5" customHeight="1">
      <c r="A15" s="16">
        <v>4</v>
      </c>
      <c r="B15" s="16">
        <v>239</v>
      </c>
      <c r="C15" s="17" t="s">
        <v>24</v>
      </c>
      <c r="D15" s="18" t="s">
        <v>25</v>
      </c>
      <c r="E15" s="16" t="s">
        <v>26</v>
      </c>
      <c r="F15" s="18">
        <v>61</v>
      </c>
      <c r="G15" s="19">
        <v>33347734.02</v>
      </c>
      <c r="H15" s="19">
        <v>17278859.210000001</v>
      </c>
      <c r="I15" s="20" t="s">
        <v>27</v>
      </c>
      <c r="J15" s="21"/>
    </row>
    <row r="16" spans="1:73" s="15" customFormat="1" ht="45" customHeight="1">
      <c r="A16" s="16">
        <v>5</v>
      </c>
      <c r="B16" s="16">
        <v>259</v>
      </c>
      <c r="C16" s="17" t="s">
        <v>28</v>
      </c>
      <c r="D16" s="18" t="s">
        <v>29</v>
      </c>
      <c r="E16" s="16" t="s">
        <v>30</v>
      </c>
      <c r="F16" s="18">
        <v>83</v>
      </c>
      <c r="G16" s="19">
        <v>16725953.16</v>
      </c>
      <c r="H16" s="19">
        <v>16090611.33</v>
      </c>
      <c r="I16" s="20" t="s">
        <v>31</v>
      </c>
      <c r="J16" s="21"/>
    </row>
    <row r="17" spans="1:10" s="15" customFormat="1" ht="48.75" customHeight="1">
      <c r="A17" s="16">
        <v>6</v>
      </c>
      <c r="B17" s="16">
        <v>260</v>
      </c>
      <c r="C17" s="17" t="s">
        <v>32</v>
      </c>
      <c r="D17" s="18" t="s">
        <v>33</v>
      </c>
      <c r="E17" s="16" t="s">
        <v>34</v>
      </c>
      <c r="F17" s="18">
        <v>60</v>
      </c>
      <c r="G17" s="19">
        <v>22674862.640000001</v>
      </c>
      <c r="H17" s="19">
        <v>9723738.1799999997</v>
      </c>
      <c r="I17" s="20" t="s">
        <v>35</v>
      </c>
      <c r="J17" s="21"/>
    </row>
    <row r="18" spans="1:10" s="15" customFormat="1" ht="45.75" customHeight="1">
      <c r="A18" s="16">
        <v>7</v>
      </c>
      <c r="B18" s="16">
        <v>300</v>
      </c>
      <c r="C18" s="17" t="s">
        <v>36</v>
      </c>
      <c r="D18" s="18" t="s">
        <v>37</v>
      </c>
      <c r="E18" s="16" t="s">
        <v>38</v>
      </c>
      <c r="F18" s="18">
        <v>47</v>
      </c>
      <c r="G18" s="19">
        <v>148262157</v>
      </c>
      <c r="H18" s="19">
        <v>53213287</v>
      </c>
      <c r="I18" s="20" t="s">
        <v>39</v>
      </c>
      <c r="J18" s="21"/>
    </row>
    <row r="19" spans="1:10" s="15" customFormat="1" ht="36.75" customHeight="1">
      <c r="A19" s="16">
        <v>8</v>
      </c>
      <c r="B19" s="16">
        <v>302</v>
      </c>
      <c r="C19" s="17" t="s">
        <v>40</v>
      </c>
      <c r="D19" s="18" t="s">
        <v>41</v>
      </c>
      <c r="E19" s="16" t="s">
        <v>42</v>
      </c>
      <c r="F19" s="18">
        <v>98</v>
      </c>
      <c r="G19" s="19">
        <v>23436611.300000001</v>
      </c>
      <c r="H19" s="19">
        <v>3130088.49</v>
      </c>
      <c r="I19" s="20" t="s">
        <v>43</v>
      </c>
      <c r="J19" s="22"/>
    </row>
    <row r="20" spans="1:10" s="15" customFormat="1" ht="56.25">
      <c r="A20" s="16">
        <v>9</v>
      </c>
      <c r="B20" s="16">
        <v>327</v>
      </c>
      <c r="C20" s="17" t="s">
        <v>44</v>
      </c>
      <c r="D20" s="18" t="s">
        <v>45</v>
      </c>
      <c r="E20" s="16" t="s">
        <v>46</v>
      </c>
      <c r="F20" s="18">
        <v>40</v>
      </c>
      <c r="G20" s="19">
        <v>79074313</v>
      </c>
      <c r="H20" s="19">
        <v>141961623</v>
      </c>
      <c r="I20" s="20" t="s">
        <v>47</v>
      </c>
      <c r="J20" s="22"/>
    </row>
    <row r="21" spans="1:10" s="15" customFormat="1" ht="39.75" customHeight="1">
      <c r="A21" s="16">
        <v>10</v>
      </c>
      <c r="B21" s="16">
        <v>354</v>
      </c>
      <c r="C21" s="17" t="s">
        <v>48</v>
      </c>
      <c r="D21" s="18" t="s">
        <v>49</v>
      </c>
      <c r="E21" s="16" t="s">
        <v>50</v>
      </c>
      <c r="F21" s="18">
        <v>136</v>
      </c>
      <c r="G21" s="19">
        <v>225099655.47999999</v>
      </c>
      <c r="H21" s="19">
        <v>120372830.5</v>
      </c>
      <c r="I21" s="20" t="s">
        <v>51</v>
      </c>
      <c r="J21" s="22"/>
    </row>
    <row r="22" spans="1:10" s="15" customFormat="1" ht="47.25" customHeight="1">
      <c r="A22" s="16">
        <v>11</v>
      </c>
      <c r="B22" s="16">
        <v>364</v>
      </c>
      <c r="C22" s="17" t="s">
        <v>52</v>
      </c>
      <c r="D22" s="18" t="s">
        <v>53</v>
      </c>
      <c r="E22" s="16" t="s">
        <v>54</v>
      </c>
      <c r="F22" s="18">
        <v>61</v>
      </c>
      <c r="G22" s="19">
        <v>111778390.91</v>
      </c>
      <c r="H22" s="19">
        <v>74373837.400000006</v>
      </c>
      <c r="I22" s="20" t="s">
        <v>55</v>
      </c>
      <c r="J22" s="22"/>
    </row>
    <row r="23" spans="1:10" s="15" customFormat="1" ht="47.25" customHeight="1">
      <c r="A23" s="16">
        <v>12</v>
      </c>
      <c r="B23" s="16">
        <v>367</v>
      </c>
      <c r="C23" s="17" t="s">
        <v>56</v>
      </c>
      <c r="D23" s="16" t="s">
        <v>57</v>
      </c>
      <c r="E23" s="16" t="s">
        <v>58</v>
      </c>
      <c r="F23" s="18">
        <v>34</v>
      </c>
      <c r="G23" s="19">
        <v>4993444.45</v>
      </c>
      <c r="H23" s="19" t="s">
        <v>59</v>
      </c>
      <c r="I23" s="20" t="s">
        <v>60</v>
      </c>
      <c r="J23" s="23"/>
    </row>
    <row r="24" spans="1:10" s="15" customFormat="1" ht="38.25" customHeight="1">
      <c r="A24" s="16">
        <v>13</v>
      </c>
      <c r="B24" s="16">
        <v>369</v>
      </c>
      <c r="C24" s="17" t="s">
        <v>61</v>
      </c>
      <c r="D24" s="18" t="s">
        <v>62</v>
      </c>
      <c r="E24" s="16" t="s">
        <v>63</v>
      </c>
      <c r="F24" s="18">
        <v>20</v>
      </c>
      <c r="G24" s="19">
        <v>24131638.84</v>
      </c>
      <c r="H24" s="19">
        <v>11603199.9</v>
      </c>
      <c r="I24" s="20" t="s">
        <v>64</v>
      </c>
      <c r="J24" s="22"/>
    </row>
    <row r="25" spans="1:10" s="15" customFormat="1" ht="42.75" customHeight="1">
      <c r="A25" s="16">
        <v>14</v>
      </c>
      <c r="B25" s="16">
        <v>375</v>
      </c>
      <c r="C25" s="17" t="s">
        <v>65</v>
      </c>
      <c r="D25" s="18" t="s">
        <v>66</v>
      </c>
      <c r="E25" s="16" t="s">
        <v>67</v>
      </c>
      <c r="F25" s="18">
        <v>42</v>
      </c>
      <c r="G25" s="19">
        <v>35490540.130000003</v>
      </c>
      <c r="H25" s="19" t="s">
        <v>68</v>
      </c>
      <c r="I25" s="20" t="s">
        <v>69</v>
      </c>
      <c r="J25" s="22"/>
    </row>
    <row r="26" spans="1:10" s="24" customFormat="1" ht="36.75" customHeight="1">
      <c r="A26" s="25">
        <v>15</v>
      </c>
      <c r="B26" s="25">
        <v>414</v>
      </c>
      <c r="C26" s="26" t="s">
        <v>70</v>
      </c>
      <c r="D26" s="27" t="s">
        <v>71</v>
      </c>
      <c r="E26" s="25" t="s">
        <v>72</v>
      </c>
      <c r="F26" s="27">
        <v>21</v>
      </c>
      <c r="G26" s="28">
        <v>3418353.46</v>
      </c>
      <c r="H26" s="28">
        <v>264935.3</v>
      </c>
      <c r="I26" s="29" t="s">
        <v>73</v>
      </c>
      <c r="J26" s="30"/>
    </row>
    <row r="27" spans="1:10" s="15" customFormat="1" ht="36.75" customHeight="1">
      <c r="A27" s="16">
        <v>16</v>
      </c>
      <c r="B27" s="16">
        <v>440</v>
      </c>
      <c r="C27" s="17" t="s">
        <v>74</v>
      </c>
      <c r="D27" s="18" t="s">
        <v>75</v>
      </c>
      <c r="E27" s="16" t="s">
        <v>76</v>
      </c>
      <c r="F27" s="18">
        <v>18</v>
      </c>
      <c r="G27" s="19">
        <v>56831768.399999999</v>
      </c>
      <c r="H27" s="19">
        <v>59125869.18</v>
      </c>
      <c r="I27" s="20" t="s">
        <v>77</v>
      </c>
      <c r="J27" s="22"/>
    </row>
    <row r="28" spans="1:10" s="15" customFormat="1" ht="57.75" customHeight="1">
      <c r="A28" s="16">
        <v>17</v>
      </c>
      <c r="B28" s="16">
        <v>444</v>
      </c>
      <c r="C28" s="17" t="s">
        <v>78</v>
      </c>
      <c r="D28" s="18" t="s">
        <v>79</v>
      </c>
      <c r="E28" s="16" t="s">
        <v>80</v>
      </c>
      <c r="F28" s="18">
        <v>70</v>
      </c>
      <c r="G28" s="19">
        <v>98048027.180000007</v>
      </c>
      <c r="H28" s="19">
        <v>42988998.549999997</v>
      </c>
      <c r="I28" s="20" t="s">
        <v>81</v>
      </c>
      <c r="J28" s="22"/>
    </row>
    <row r="29" spans="1:10" s="15" customFormat="1" ht="39" customHeight="1">
      <c r="A29" s="16">
        <v>18</v>
      </c>
      <c r="B29" s="16">
        <v>445</v>
      </c>
      <c r="C29" s="17" t="s">
        <v>82</v>
      </c>
      <c r="D29" s="18" t="s">
        <v>83</v>
      </c>
      <c r="E29" s="16" t="s">
        <v>84</v>
      </c>
      <c r="F29" s="18">
        <v>177</v>
      </c>
      <c r="G29" s="19">
        <v>156953745.80000001</v>
      </c>
      <c r="H29" s="19">
        <v>72032360.489999995</v>
      </c>
      <c r="I29" s="20" t="s">
        <v>85</v>
      </c>
      <c r="J29" s="22"/>
    </row>
    <row r="30" spans="1:10" s="15" customFormat="1" ht="61.5" customHeight="1">
      <c r="A30" s="16">
        <v>19</v>
      </c>
      <c r="B30" s="16">
        <v>454</v>
      </c>
      <c r="C30" s="17" t="s">
        <v>86</v>
      </c>
      <c r="D30" s="18" t="s">
        <v>87</v>
      </c>
      <c r="E30" s="16" t="s">
        <v>88</v>
      </c>
      <c r="F30" s="18">
        <v>160</v>
      </c>
      <c r="G30" s="19">
        <v>134065857.52</v>
      </c>
      <c r="H30" s="19">
        <v>36295261.909999996</v>
      </c>
      <c r="I30" s="20" t="s">
        <v>89</v>
      </c>
      <c r="J30" s="22"/>
    </row>
    <row r="31" spans="1:10" s="15" customFormat="1" ht="49.5" customHeight="1">
      <c r="A31" s="16">
        <v>20</v>
      </c>
      <c r="B31" s="16">
        <v>455</v>
      </c>
      <c r="C31" s="17" t="s">
        <v>90</v>
      </c>
      <c r="D31" s="18" t="s">
        <v>91</v>
      </c>
      <c r="E31" s="16" t="s">
        <v>92</v>
      </c>
      <c r="F31" s="18">
        <v>16</v>
      </c>
      <c r="G31" s="19">
        <v>12332954</v>
      </c>
      <c r="H31" s="19">
        <v>7410052</v>
      </c>
      <c r="I31" s="20" t="s">
        <v>93</v>
      </c>
      <c r="J31" s="22"/>
    </row>
    <row r="32" spans="1:10" s="15" customFormat="1" ht="39.75" customHeight="1">
      <c r="A32" s="16">
        <v>21</v>
      </c>
      <c r="B32" s="16">
        <v>456</v>
      </c>
      <c r="C32" s="17" t="s">
        <v>94</v>
      </c>
      <c r="D32" s="18" t="s">
        <v>95</v>
      </c>
      <c r="E32" s="16" t="s">
        <v>92</v>
      </c>
      <c r="F32" s="18">
        <v>17</v>
      </c>
      <c r="G32" s="19">
        <v>47120617</v>
      </c>
      <c r="H32" s="19">
        <v>24838053</v>
      </c>
      <c r="I32" s="20" t="s">
        <v>96</v>
      </c>
      <c r="J32" s="22"/>
    </row>
    <row r="33" spans="1:10" s="15" customFormat="1" ht="59.25" customHeight="1">
      <c r="A33" s="16">
        <v>22</v>
      </c>
      <c r="B33" s="16">
        <v>457</v>
      </c>
      <c r="C33" s="17" t="s">
        <v>97</v>
      </c>
      <c r="D33" s="18" t="s">
        <v>98</v>
      </c>
      <c r="E33" s="16" t="s">
        <v>99</v>
      </c>
      <c r="F33" s="18">
        <v>101</v>
      </c>
      <c r="G33" s="19">
        <v>148462456</v>
      </c>
      <c r="H33" s="19">
        <v>68959856.099999994</v>
      </c>
      <c r="I33" s="20" t="s">
        <v>100</v>
      </c>
      <c r="J33" s="22"/>
    </row>
    <row r="34" spans="1:10" s="15" customFormat="1" ht="48.75" customHeight="1">
      <c r="A34" s="16">
        <v>23</v>
      </c>
      <c r="B34" s="16">
        <v>460</v>
      </c>
      <c r="C34" s="17" t="s">
        <v>101</v>
      </c>
      <c r="D34" s="18" t="s">
        <v>102</v>
      </c>
      <c r="E34" s="16" t="s">
        <v>103</v>
      </c>
      <c r="F34" s="18">
        <v>60</v>
      </c>
      <c r="G34" s="19">
        <v>311941358</v>
      </c>
      <c r="H34" s="19">
        <v>168320295</v>
      </c>
      <c r="I34" s="20" t="s">
        <v>104</v>
      </c>
      <c r="J34" s="22"/>
    </row>
    <row r="35" spans="1:10" s="15" customFormat="1" ht="59.25" customHeight="1">
      <c r="A35" s="31">
        <v>24</v>
      </c>
      <c r="B35" s="32">
        <v>466</v>
      </c>
      <c r="C35" s="33" t="s">
        <v>105</v>
      </c>
      <c r="D35" s="34" t="s">
        <v>106</v>
      </c>
      <c r="E35" s="32" t="s">
        <v>107</v>
      </c>
      <c r="F35" s="16">
        <v>102</v>
      </c>
      <c r="G35" s="35">
        <v>932926299.50999999</v>
      </c>
      <c r="H35" s="36">
        <v>845086860</v>
      </c>
      <c r="I35" s="37" t="s">
        <v>108</v>
      </c>
      <c r="J35" s="38"/>
    </row>
    <row r="36" spans="1:10" s="15" customFormat="1" ht="50.25" customHeight="1">
      <c r="A36" s="31">
        <v>25</v>
      </c>
      <c r="B36" s="32">
        <v>153131</v>
      </c>
      <c r="C36" s="33" t="s">
        <v>109</v>
      </c>
      <c r="D36" s="34" t="s">
        <v>110</v>
      </c>
      <c r="E36" s="32" t="s">
        <v>111</v>
      </c>
      <c r="F36" s="16">
        <v>6.1</v>
      </c>
      <c r="G36" s="35">
        <v>86343622.920000002</v>
      </c>
      <c r="H36" s="36">
        <v>585606380.64999998</v>
      </c>
      <c r="I36" s="37" t="s">
        <v>112</v>
      </c>
      <c r="J36" s="38"/>
    </row>
    <row r="37" spans="1:10" s="15" customFormat="1" ht="59.25" customHeight="1">
      <c r="A37" s="31">
        <v>26</v>
      </c>
      <c r="B37" s="32">
        <v>153550</v>
      </c>
      <c r="C37" s="33" t="s">
        <v>113</v>
      </c>
      <c r="D37" s="34" t="s">
        <v>114</v>
      </c>
      <c r="E37" s="32" t="s">
        <v>115</v>
      </c>
      <c r="F37" s="16">
        <v>1</v>
      </c>
      <c r="G37" s="35">
        <v>0</v>
      </c>
      <c r="H37" s="36">
        <v>0</v>
      </c>
      <c r="I37" s="37" t="s">
        <v>116</v>
      </c>
      <c r="J37" s="38"/>
    </row>
    <row r="38" spans="1:10" ht="15.75">
      <c r="A38" s="39"/>
      <c r="B38" s="39"/>
      <c r="C38" s="40"/>
      <c r="D38" s="41" t="s">
        <v>117</v>
      </c>
      <c r="E38" s="41"/>
      <c r="F38" s="42">
        <f>SUM(F12:F35)</f>
        <v>1683.8</v>
      </c>
      <c r="G38" s="43">
        <f>SUM(G12:G35)</f>
        <v>3026965033.6800003</v>
      </c>
      <c r="H38" s="43">
        <f>SUM(H12:H35)</f>
        <v>1897899973.6699998</v>
      </c>
      <c r="I38" s="44">
        <f>SUM(I12:I35)</f>
        <v>0</v>
      </c>
      <c r="J38" s="42">
        <f>SUM(J12:J35)</f>
        <v>0</v>
      </c>
    </row>
    <row r="39" spans="1:10">
      <c r="A39" s="45"/>
      <c r="B39" s="45"/>
      <c r="C39" s="46"/>
      <c r="D39" s="47"/>
      <c r="E39" s="47"/>
      <c r="F39" s="47"/>
      <c r="G39" s="47"/>
      <c r="H39" s="47"/>
      <c r="I39" s="47"/>
      <c r="J39" s="47"/>
    </row>
  </sheetData>
  <mergeCells count="6">
    <mergeCell ref="A8:J8"/>
    <mergeCell ref="F1:J2"/>
    <mergeCell ref="F3:J3"/>
    <mergeCell ref="F4:J4"/>
    <mergeCell ref="A6:J6"/>
    <mergeCell ref="A7:J7"/>
  </mergeCells>
  <pageMargins left="0.36999999999999988" right="0.22000000000000006" top="1.1811020000000001" bottom="0.59055100000000005" header="0.51181100000000002" footer="0.51181100000000002"/>
  <pageSetup paperSize="9" scale="98" firstPageNumber="20" orientation="landscape" useFirstPageNumber="1" horizontalDpi="300" verticalDpi="300"/>
  <headerFooter>
    <oddHeader>&amp;C&amp;"Times New Roman,Обычный"&amp;13&amp;P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135" workbookViewId="0"/>
  </sheetViews>
  <sheetFormatPr defaultRowHeight="12.75" customHeight="1"/>
  <sheetData/>
  <pageMargins left="0.74791700000000005" right="0.74791700000000005" top="0.98402800000000012" bottom="0.98402800000000012" header="0.51180599999999998" footer="0.51180599999999998"/>
  <pageSetup paperSize="9" scale="90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135" workbookViewId="0"/>
  </sheetViews>
  <sheetFormatPr defaultRowHeight="12.75" customHeight="1"/>
  <sheetData/>
  <pageMargins left="0.74791700000000005" right="0.74791700000000005" top="0.98402800000000012" bottom="0.98402800000000012" header="0.51180599999999998" footer="0.51180599999999998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Р7-Офис/6.4.2.28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22</cp:revision>
  <dcterms:modified xsi:type="dcterms:W3CDTF">2024-09-09T08:46:37Z</dcterms:modified>
</cp:coreProperties>
</file>